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tabRatio="608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<sst xmlns="http://schemas.openxmlformats.org/spreadsheetml/2006/main" count="63" uniqueCount="46">
  <si>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COMPETENZA</t>
  </si>
  <si>
    <t>CASSA</t>
  </si>
  <si>
    <t>Imposte</t>
  </si>
  <si>
    <t>Tasse</t>
  </si>
  <si>
    <t>Tributi speciali ed altre entrate tributarie proprie</t>
  </si>
  <si>
    <t>TOTALE TITOLO I</t>
  </si>
  <si>
    <t>Contributi</t>
  </si>
  <si>
    <t>Contributi e trasferimenti correnti dalla Regione</t>
  </si>
  <si>
    <t>Contributi e trasferimenti correnti da altri enti</t>
  </si>
  <si>
    <t>Titolo III - ENTRATE EXTRATRIBUTARIE</t>
  </si>
  <si>
    <t>Interessi su anticipazioni o crediti</t>
  </si>
  <si>
    <t>Utili netti delle aziende speciali e partecipate, dividendi di società</t>
  </si>
  <si>
    <t>Proventi diversi</t>
  </si>
  <si>
    <t>Titolo IV - ENTRATE DERIVANTI DA ALIENAZIONE, DA TRASFERIMENTI DI CAPITALI E DA RISCOSSIONI DI CREDITI</t>
  </si>
  <si>
    <t>Trasferimenti di capitali da altri enti del settore pubblico</t>
  </si>
  <si>
    <t>Trasferimenti di capitali da altri soggetti</t>
  </si>
  <si>
    <t>Titolo V - ENTRATE DERIVANTI DA ACCENSIONI DI PRESTITI</t>
  </si>
  <si>
    <t>Finanziamenti a breve termine.</t>
  </si>
  <si>
    <t>Assunzioni di mutui e prestiti</t>
  </si>
  <si>
    <t>Emissioni di prestiti obbligazionari</t>
  </si>
  <si>
    <t>Titolo II - ENTRATE DERIVANTI DA CONTRIBUTI E TRASFERIMENTI CORRENTI DELLO STATO DELLA REGIONE E DI ALTRI ENTI PUBBLICI ANCHE IN RAPPORTO ALL'ESERCIZIO DI FUNZIONI DELEGATE DALLA REGIONE</t>
  </si>
  <si>
    <t>Contributi e trasferimenti correnti dalla Regione per funzioni delegate</t>
  </si>
  <si>
    <t>Contributi e trasferimenti da parte di organismi comunitari e internazionali</t>
  </si>
  <si>
    <t xml:space="preserve">Categoria 5^ </t>
  </si>
  <si>
    <t>TOTALE titolo VI - ENTRATE DERIVANTI DA SERVIZI PER CONTO DI TERZI E PARTITE DI GIRO</t>
  </si>
  <si>
    <t xml:space="preserve">Categoria 1^ </t>
  </si>
  <si>
    <t xml:space="preserve">Categoria 2^ </t>
  </si>
  <si>
    <t xml:space="preserve">Categoria 3^ </t>
  </si>
  <si>
    <t xml:space="preserve">Categoria 4^ </t>
  </si>
  <si>
    <t xml:space="preserve">TOTALE TITOLO II </t>
  </si>
  <si>
    <t xml:space="preserve">Proventi di servizi pubblici </t>
  </si>
  <si>
    <t xml:space="preserve">Proventi di beni comunali </t>
  </si>
  <si>
    <t xml:space="preserve">ategoria 5^ </t>
  </si>
  <si>
    <t xml:space="preserve">TOTALE TITOLO III </t>
  </si>
  <si>
    <t xml:space="preserve">Alienazione di beni patrimoniali </t>
  </si>
  <si>
    <t xml:space="preserve">Trasferimenti di capitali dallo Stato </t>
  </si>
  <si>
    <t xml:space="preserve">Trasferimenti di capitali dalla Regione </t>
  </si>
  <si>
    <t xml:space="preserve">Categoria 6^ </t>
  </si>
  <si>
    <t xml:space="preserve">Riscossioni di crediti </t>
  </si>
  <si>
    <t xml:space="preserve">TOTALE TITOLO IV </t>
  </si>
  <si>
    <t xml:space="preserve">Anticipazioni di cassa </t>
  </si>
  <si>
    <t xml:space="preserve">TOTALE TITOLO V </t>
  </si>
  <si>
    <t xml:space="preserve">TITOLO I - ENTRATE CORRENTI DI NATURA TRIBUTARIA, CONTRIBUTIVA E PEREQUATIVA </t>
  </si>
  <si>
    <r>
      <t xml:space="preserve">ENTRATE: DATI A CONSUNTIVO RENDICONTO  ESERCIZIO 2014 - </t>
    </r>
    <r>
      <rPr>
        <b/>
        <sz val="9"/>
        <color indexed="8"/>
        <rFont val="Trebuchet MS"/>
        <family val="2"/>
      </rPr>
      <t>ENTRATE PER CODIFICA ECONOMICA (ex DPR 194/96) *</t>
    </r>
    <r>
      <rPr>
        <b/>
        <i/>
        <sz val="9"/>
        <color indexed="8"/>
        <rFont val="Trebuchet MS"/>
        <family val="2"/>
      </rPr>
      <t>*pubblicazione ai sensi dell'art. 29, comma 1.bis D. Lgs. n. 33/2013 - schema allegato 3 D.P.C.M. 22 settembre 2014</t>
    </r>
  </si>
  <si>
    <t>TOTALE ENTRATE TITOLI I - II - III - IV - V - VI</t>
  </si>
  <si>
    <t xml:space="preserve">Riscossioni C/competenza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</si>
</sst>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b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rebuchet MS"/>
      <family val="2"/>
    </font>
    <font>
      <sz val="10"/>
      <color indexed="8"/>
      <name val="Trebuchet MS"/>
      <family val="2"/>
    </font>
    <font>
      <b/>
      <sz val="8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color indexed="8"/>
      <name val="Calibri"/>
      <family val="2"/>
    </font>
    <font>
      <sz val="11"/>
      <color indexed="8"/>
      <name val="Trebuchet MS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63"/>
      </right>
      <top style="thin">
        <color indexed="63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/>
    </border>
    <border>
      <left style="thin">
        <color indexed="63"/>
      </left>
      <right style="thin">
        <color indexed="63"/>
      </right>
      <top style="thin">
        <color indexed="22"/>
      </top>
      <bottom style="thin"/>
    </border>
    <border>
      <left style="thin">
        <color indexed="63"/>
      </left>
      <right/>
      <top style="thin">
        <color indexed="63"/>
      </top>
      <bottom/>
    </border>
    <border>
      <left/>
      <right style="thin">
        <color indexed="22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22"/>
      </left>
      <right style="thin">
        <color indexed="63"/>
      </right>
      <top style="thin">
        <color indexed="63"/>
      </top>
      <bottom/>
    </border>
    <border>
      <left/>
      <right>
        <color indexed="63"/>
      </right>
      <top style="thin"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63"/>
      </top>
      <bottom style="thin">
        <color indexed="22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/>
      <top/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indexed="22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/>
    </border>
    <border>
      <left/>
      <right style="thin">
        <color indexed="22"/>
      </right>
      <top style="thin">
        <color indexed="63"/>
      </top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2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top"/>
    </xf>
    <xf numFmtId="44" fontId="20" fillId="0" borderId="11" xfId="0" applyNumberFormat="1" applyFont="1" applyBorder="1" applyAlignment="1">
      <alignment horizontal="left" vertical="top"/>
    </xf>
    <xf numFmtId="0" fontId="21" fillId="0" borderId="12" xfId="0" applyFont="1" applyBorder="1" applyAlignment="1">
      <alignment horizontal="left" vertical="center" wrapText="1"/>
    </xf>
    <xf numFmtId="44" fontId="20" fillId="0" borderId="5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2" fillId="22" borderId="10" xfId="0" applyFont="1" applyFill="1" applyBorder="1" applyAlignment="1">
      <alignment horizontal="right"/>
    </xf>
    <xf numFmtId="44" fontId="22" fillId="22" borderId="11" xfId="0" applyNumberFormat="1" applyFont="1" applyFill="1" applyBorder="1" applyAlignment="1">
      <alignment horizontal="left" vertical="top"/>
    </xf>
    <xf numFmtId="0" fontId="22" fillId="22" borderId="10" xfId="0" applyFont="1" applyFill="1" applyBorder="1" applyAlignment="1">
      <alignment horizontal="right" vertical="top"/>
    </xf>
    <xf numFmtId="44" fontId="20" fillId="0" borderId="14" xfId="0" applyNumberFormat="1" applyFont="1" applyBorder="1" applyAlignment="1">
      <alignment horizontal="left" vertical="top"/>
    </xf>
    <xf numFmtId="44" fontId="23" fillId="0" borderId="0" xfId="0" applyNumberFormat="1" applyFont="1" applyBorder="1" applyAlignment="1">
      <alignment horizontal="left" vertical="top"/>
    </xf>
    <xf numFmtId="44" fontId="20" fillId="0" borderId="15" xfId="0" applyNumberFormat="1" applyFont="1" applyBorder="1" applyAlignment="1">
      <alignment horizontal="left" vertical="top"/>
    </xf>
    <xf numFmtId="44" fontId="22" fillId="22" borderId="16" xfId="0" applyNumberFormat="1" applyFont="1" applyFill="1" applyBorder="1" applyAlignment="1">
      <alignment horizontal="left" vertical="top"/>
    </xf>
    <xf numFmtId="0" fontId="24" fillId="0" borderId="17" xfId="0" applyFont="1" applyFill="1" applyBorder="1" applyAlignment="1">
      <alignment horizontal="center" vertical="top"/>
    </xf>
    <xf numFmtId="0" fontId="24" fillId="0" borderId="18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44" fontId="22" fillId="0" borderId="19" xfId="0" applyNumberFormat="1" applyFont="1" applyFill="1" applyBorder="1" applyAlignment="1">
      <alignment horizontal="left" vertical="top"/>
    </xf>
    <xf numFmtId="0" fontId="20" fillId="0" borderId="19" xfId="0" applyFont="1" applyFill="1" applyBorder="1" applyAlignment="1">
      <alignment horizontal="left" vertical="top"/>
    </xf>
    <xf numFmtId="0" fontId="1" fillId="0" borderId="20" xfId="0" applyFont="1" applyBorder="1" applyAlignment="1">
      <alignment horizontal="center" vertical="top" wrapText="1"/>
    </xf>
    <xf numFmtId="0" fontId="20" fillId="0" borderId="21" xfId="0" applyFont="1" applyFill="1" applyBorder="1" applyAlignment="1">
      <alignment/>
    </xf>
    <xf numFmtId="44" fontId="22" fillId="0" borderId="16" xfId="0" applyNumberFormat="1" applyFont="1" applyFill="1" applyBorder="1" applyAlignment="1">
      <alignment horizontal="right"/>
    </xf>
    <xf numFmtId="17" fontId="22" fillId="0" borderId="22" xfId="0" applyNumberFormat="1" applyFont="1" applyBorder="1" applyAlignment="1">
      <alignment horizontal="right" vertical="center"/>
    </xf>
    <xf numFmtId="44" fontId="22" fillId="0" borderId="0" xfId="0" applyNumberFormat="1" applyFont="1" applyBorder="1" applyAlignment="1">
      <alignment horizontal="left" vertical="top" wrapText="1"/>
    </xf>
    <xf numFmtId="0" fontId="22" fillId="22" borderId="23" xfId="0" applyFont="1" applyFill="1" applyBorder="1" applyAlignment="1">
      <alignment horizontal="center" vertical="center"/>
    </xf>
    <xf numFmtId="44" fontId="22" fillId="22" borderId="24" xfId="0" applyNumberFormat="1" applyFont="1" applyFill="1" applyBorder="1" applyAlignment="1">
      <alignment horizontal="left" vertical="top"/>
    </xf>
    <xf numFmtId="44" fontId="22" fillId="22" borderId="25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/>
    </xf>
    <xf numFmtId="0" fontId="19" fillId="0" borderId="13" xfId="0" applyFont="1" applyBorder="1" applyAlignment="1">
      <alignment horizontal="left" vertical="top"/>
    </xf>
    <xf numFmtId="0" fontId="19" fillId="22" borderId="13" xfId="0" applyFont="1" applyFill="1" applyBorder="1" applyAlignment="1">
      <alignment horizontal="left" vertical="top"/>
    </xf>
    <xf numFmtId="0" fontId="20" fillId="0" borderId="26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19" fillId="22" borderId="27" xfId="0" applyFont="1" applyFill="1" applyBorder="1" applyAlignment="1">
      <alignment horizontal="center" vertical="top"/>
    </xf>
    <xf numFmtId="0" fontId="19" fillId="22" borderId="28" xfId="0" applyFont="1" applyFill="1" applyBorder="1" applyAlignment="1">
      <alignment horizontal="center" vertical="top"/>
    </xf>
    <xf numFmtId="0" fontId="19" fillId="0" borderId="27" xfId="0" applyFont="1" applyBorder="1" applyAlignment="1">
      <alignment horizontal="center" vertical="top"/>
    </xf>
    <xf numFmtId="0" fontId="19" fillId="0" borderId="28" xfId="0" applyFont="1" applyBorder="1" applyAlignment="1">
      <alignment horizontal="center" vertical="top"/>
    </xf>
    <xf numFmtId="0" fontId="19" fillId="22" borderId="29" xfId="0" applyFont="1" applyFill="1" applyBorder="1" applyAlignment="1">
      <alignment horizontal="center" vertical="top"/>
    </xf>
    <xf numFmtId="0" fontId="19" fillId="22" borderId="30" xfId="0" applyFont="1" applyFill="1" applyBorder="1" applyAlignment="1">
      <alignment horizontal="center" vertical="top"/>
    </xf>
    <xf numFmtId="0" fontId="22" fillId="0" borderId="27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top"/>
    </xf>
    <xf numFmtId="0" fontId="24" fillId="0" borderId="28" xfId="0" applyFont="1" applyBorder="1" applyAlignment="1">
      <alignment horizontal="center" vertical="top"/>
    </xf>
    <xf numFmtId="0" fontId="19" fillId="0" borderId="33" xfId="0" applyFont="1" applyBorder="1" applyAlignment="1">
      <alignment horizontal="left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E39" sqref="E39:E40"/>
    </sheetView>
  </sheetViews>
  <sheetFormatPr defaultColWidth="9.140625" defaultRowHeight="15"/>
  <cols>
    <col min="1" max="1" width="1.57421875" style="0" customWidth="1"/>
    <col min="2" max="2" width="8.140625" style="0" customWidth="1"/>
    <col min="3" max="3" width="90.140625" style="0" customWidth="1"/>
    <col min="4" max="4" width="18.00390625" style="0" bestFit="1" customWidth="1"/>
    <col min="5" max="5" width="22.140625" style="0" bestFit="1" customWidth="1"/>
    <col min="8" max="8" width="17.421875" style="0" customWidth="1"/>
  </cols>
  <sheetData>
    <row r="1" spans="1:5" ht="27" customHeight="1">
      <c r="A1" s="42" t="s">
        <v>43</v>
      </c>
      <c r="B1" s="43"/>
      <c r="C1" s="44"/>
      <c r="D1" s="2" t="s">
        <v>0</v>
      </c>
      <c r="E1" s="2" t="s">
        <v>1</v>
      </c>
    </row>
    <row r="2" spans="1:5" ht="24" customHeight="1">
      <c r="A2" s="45"/>
      <c r="B2" s="46"/>
      <c r="C2" s="24"/>
      <c r="D2" s="25"/>
      <c r="E2" s="23" t="s">
        <v>45</v>
      </c>
    </row>
    <row r="3" spans="1:5" s="20" customFormat="1" ht="12" customHeight="1">
      <c r="A3" s="18"/>
      <c r="B3" s="19"/>
      <c r="C3" s="10" t="s">
        <v>42</v>
      </c>
      <c r="D3" s="21"/>
      <c r="E3" s="22"/>
    </row>
    <row r="4" spans="1:5" ht="12.75" customHeight="1">
      <c r="A4" s="32" t="s">
        <v>25</v>
      </c>
      <c r="B4" s="32"/>
      <c r="C4" s="3" t="s">
        <v>2</v>
      </c>
      <c r="D4" s="14">
        <v>12612633.94</v>
      </c>
      <c r="E4" s="14">
        <v>10847834.4</v>
      </c>
    </row>
    <row r="5" spans="1:5" ht="12.75" customHeight="1">
      <c r="A5" s="32" t="s">
        <v>26</v>
      </c>
      <c r="B5" s="32"/>
      <c r="C5" s="3" t="s">
        <v>3</v>
      </c>
      <c r="D5" s="4">
        <v>7500091.79</v>
      </c>
      <c r="E5" s="4">
        <v>3497002.22</v>
      </c>
    </row>
    <row r="6" spans="1:5" ht="12.75" customHeight="1">
      <c r="A6" s="32" t="s">
        <v>27</v>
      </c>
      <c r="B6" s="32"/>
      <c r="C6" s="3" t="s">
        <v>4</v>
      </c>
      <c r="D6" s="4">
        <v>20207</v>
      </c>
      <c r="E6" s="4">
        <v>20207</v>
      </c>
    </row>
    <row r="7" spans="1:8" ht="12.75" customHeight="1">
      <c r="A7" s="33"/>
      <c r="B7" s="33"/>
      <c r="C7" s="11" t="s">
        <v>5</v>
      </c>
      <c r="D7" s="12">
        <f>SUM(D4:D6)</f>
        <v>20132932.73</v>
      </c>
      <c r="E7" s="12">
        <f>SUM(E4:E6)</f>
        <v>14365043.620000001</v>
      </c>
      <c r="H7" s="15"/>
    </row>
    <row r="8" spans="1:7" ht="22.5" customHeight="1">
      <c r="A8" s="47"/>
      <c r="B8" s="47"/>
      <c r="C8" s="5" t="s">
        <v>20</v>
      </c>
      <c r="D8" s="6"/>
      <c r="E8" s="6"/>
      <c r="F8" s="1"/>
      <c r="G8" s="1"/>
    </row>
    <row r="9" spans="1:5" ht="12.75" customHeight="1">
      <c r="A9" s="32" t="s">
        <v>25</v>
      </c>
      <c r="B9" s="32"/>
      <c r="C9" s="3" t="s">
        <v>6</v>
      </c>
      <c r="D9" s="4">
        <v>1529647.02</v>
      </c>
      <c r="E9" s="4">
        <v>1294935.02</v>
      </c>
    </row>
    <row r="10" spans="1:5" ht="12.75" customHeight="1">
      <c r="A10" s="32" t="s">
        <v>26</v>
      </c>
      <c r="B10" s="32"/>
      <c r="C10" s="3" t="s">
        <v>7</v>
      </c>
      <c r="D10" s="4">
        <v>937129.4</v>
      </c>
      <c r="E10" s="4">
        <v>52400</v>
      </c>
    </row>
    <row r="11" spans="1:5" ht="12.75" customHeight="1">
      <c r="A11" s="32" t="s">
        <v>27</v>
      </c>
      <c r="B11" s="32"/>
      <c r="C11" s="3" t="s">
        <v>21</v>
      </c>
      <c r="D11" s="4">
        <v>2044959.93</v>
      </c>
      <c r="E11" s="4">
        <v>321377.08</v>
      </c>
    </row>
    <row r="12" spans="1:5" ht="12.75" customHeight="1">
      <c r="A12" s="32" t="s">
        <v>28</v>
      </c>
      <c r="B12" s="32"/>
      <c r="C12" s="3" t="s">
        <v>22</v>
      </c>
      <c r="D12" s="4">
        <v>0</v>
      </c>
      <c r="E12" s="4">
        <v>0</v>
      </c>
    </row>
    <row r="13" spans="1:5" ht="12.75" customHeight="1">
      <c r="A13" s="32" t="s">
        <v>23</v>
      </c>
      <c r="B13" s="32"/>
      <c r="C13" s="3" t="s">
        <v>8</v>
      </c>
      <c r="D13" s="4">
        <v>416557.35</v>
      </c>
      <c r="E13" s="4">
        <v>43607.85</v>
      </c>
    </row>
    <row r="14" spans="1:5" ht="12.75" customHeight="1">
      <c r="A14" s="33"/>
      <c r="B14" s="33"/>
      <c r="C14" s="11" t="s">
        <v>29</v>
      </c>
      <c r="D14" s="12">
        <f>SUM(D9:D13)</f>
        <v>4928293.699999999</v>
      </c>
      <c r="E14" s="12">
        <f>SUM(E9:E13)</f>
        <v>1712319.9500000002</v>
      </c>
    </row>
    <row r="15" spans="1:5" ht="12.75" customHeight="1">
      <c r="A15" s="32"/>
      <c r="B15" s="32"/>
      <c r="C15" s="7" t="s">
        <v>9</v>
      </c>
      <c r="D15" s="6"/>
      <c r="E15" s="6"/>
    </row>
    <row r="16" spans="1:5" ht="12.75" customHeight="1">
      <c r="A16" s="32" t="s">
        <v>25</v>
      </c>
      <c r="B16" s="32"/>
      <c r="C16" s="3" t="s">
        <v>30</v>
      </c>
      <c r="D16" s="4">
        <v>1659920.01</v>
      </c>
      <c r="E16" s="4">
        <v>881213.38</v>
      </c>
    </row>
    <row r="17" spans="1:5" ht="12.75" customHeight="1">
      <c r="A17" s="32" t="s">
        <v>26</v>
      </c>
      <c r="B17" s="32"/>
      <c r="C17" s="3" t="s">
        <v>31</v>
      </c>
      <c r="D17" s="4">
        <v>132190.43</v>
      </c>
      <c r="E17" s="4">
        <v>49500.02</v>
      </c>
    </row>
    <row r="18" spans="1:5" ht="12.75" customHeight="1">
      <c r="A18" s="32" t="s">
        <v>27</v>
      </c>
      <c r="B18" s="32"/>
      <c r="C18" s="3" t="s">
        <v>10</v>
      </c>
      <c r="D18" s="4">
        <v>2318.93</v>
      </c>
      <c r="E18" s="4">
        <v>2318.93</v>
      </c>
    </row>
    <row r="19" spans="1:5" ht="12.75" customHeight="1">
      <c r="A19" s="32" t="s">
        <v>28</v>
      </c>
      <c r="B19" s="32"/>
      <c r="C19" s="3" t="s">
        <v>11</v>
      </c>
      <c r="D19" s="4">
        <v>0</v>
      </c>
      <c r="E19" s="4">
        <v>0</v>
      </c>
    </row>
    <row r="20" spans="1:5" ht="12.75" customHeight="1">
      <c r="A20" s="32" t="s">
        <v>23</v>
      </c>
      <c r="B20" s="32" t="s">
        <v>32</v>
      </c>
      <c r="C20" s="3" t="s">
        <v>12</v>
      </c>
      <c r="D20" s="4">
        <v>413886.77</v>
      </c>
      <c r="E20" s="4">
        <v>412661.77</v>
      </c>
    </row>
    <row r="21" spans="1:5" ht="12.75" customHeight="1">
      <c r="A21" s="33"/>
      <c r="B21" s="33"/>
      <c r="C21" s="11" t="s">
        <v>33</v>
      </c>
      <c r="D21" s="12">
        <f>SUM(D16:D20)</f>
        <v>2208316.1399999997</v>
      </c>
      <c r="E21" s="12">
        <f>SUM(E16:E20)</f>
        <v>1345694.1</v>
      </c>
    </row>
    <row r="22" spans="1:5" ht="12.75" customHeight="1">
      <c r="A22" s="32"/>
      <c r="B22" s="32"/>
      <c r="C22" s="7" t="s">
        <v>13</v>
      </c>
      <c r="D22" s="6"/>
      <c r="E22" s="6"/>
    </row>
    <row r="23" spans="1:5" ht="12.75" customHeight="1">
      <c r="A23" s="32" t="s">
        <v>25</v>
      </c>
      <c r="B23" s="32"/>
      <c r="C23" s="3" t="s">
        <v>34</v>
      </c>
      <c r="D23" s="4">
        <v>149844.61</v>
      </c>
      <c r="E23" s="4">
        <v>149844.61</v>
      </c>
    </row>
    <row r="24" spans="1:5" ht="12.75" customHeight="1">
      <c r="A24" s="32" t="s">
        <v>26</v>
      </c>
      <c r="B24" s="32"/>
      <c r="C24" s="3" t="s">
        <v>35</v>
      </c>
      <c r="D24" s="4">
        <v>0</v>
      </c>
      <c r="E24" s="4">
        <v>0</v>
      </c>
    </row>
    <row r="25" spans="1:5" ht="12.75" customHeight="1">
      <c r="A25" s="32" t="s">
        <v>27</v>
      </c>
      <c r="B25" s="32"/>
      <c r="C25" s="3" t="s">
        <v>36</v>
      </c>
      <c r="D25" s="4">
        <v>205682</v>
      </c>
      <c r="E25" s="4">
        <v>0</v>
      </c>
    </row>
    <row r="26" spans="1:5" ht="12.75" customHeight="1">
      <c r="A26" s="32" t="s">
        <v>28</v>
      </c>
      <c r="B26" s="32"/>
      <c r="C26" s="3" t="s">
        <v>14</v>
      </c>
      <c r="D26" s="4">
        <v>11217.39</v>
      </c>
      <c r="E26" s="4">
        <v>5608.7</v>
      </c>
    </row>
    <row r="27" spans="1:5" ht="12.75" customHeight="1">
      <c r="A27" s="8" t="s">
        <v>23</v>
      </c>
      <c r="B27" s="8"/>
      <c r="C27" s="3" t="s">
        <v>15</v>
      </c>
      <c r="D27" s="4">
        <v>1728754.62</v>
      </c>
      <c r="E27" s="4">
        <v>1718849.71</v>
      </c>
    </row>
    <row r="28" spans="1:5" ht="12.75" customHeight="1">
      <c r="A28" s="8" t="s">
        <v>37</v>
      </c>
      <c r="B28" s="8"/>
      <c r="C28" s="3" t="s">
        <v>38</v>
      </c>
      <c r="D28" s="4">
        <v>0</v>
      </c>
      <c r="E28" s="4">
        <v>0</v>
      </c>
    </row>
    <row r="29" spans="1:5" ht="12.75" customHeight="1">
      <c r="A29" s="36"/>
      <c r="B29" s="37"/>
      <c r="C29" s="11" t="s">
        <v>39</v>
      </c>
      <c r="D29" s="12">
        <f>SUM(D23:D28)</f>
        <v>2095498.62</v>
      </c>
      <c r="E29" s="12">
        <f>SUM(E23:E28)</f>
        <v>1874303.02</v>
      </c>
    </row>
    <row r="30" spans="1:5" ht="12.75" customHeight="1">
      <c r="A30" s="38"/>
      <c r="B30" s="39"/>
      <c r="C30" s="7" t="s">
        <v>16</v>
      </c>
      <c r="D30" s="6"/>
      <c r="E30" s="6"/>
    </row>
    <row r="31" spans="1:5" ht="12.75" customHeight="1">
      <c r="A31" s="8" t="s">
        <v>25</v>
      </c>
      <c r="B31" s="8"/>
      <c r="C31" s="3" t="s">
        <v>40</v>
      </c>
      <c r="D31" s="4">
        <v>0</v>
      </c>
      <c r="E31" s="4">
        <v>0</v>
      </c>
    </row>
    <row r="32" spans="1:5" ht="12.75" customHeight="1">
      <c r="A32" s="8" t="s">
        <v>26</v>
      </c>
      <c r="B32" s="8"/>
      <c r="C32" s="3" t="s">
        <v>17</v>
      </c>
      <c r="D32" s="4">
        <v>0</v>
      </c>
      <c r="E32" s="4">
        <v>0</v>
      </c>
    </row>
    <row r="33" spans="1:5" ht="12.75" customHeight="1">
      <c r="A33" s="8" t="s">
        <v>27</v>
      </c>
      <c r="B33" s="8"/>
      <c r="C33" s="3" t="s">
        <v>18</v>
      </c>
      <c r="D33" s="4">
        <v>0</v>
      </c>
      <c r="E33" s="4">
        <v>0</v>
      </c>
    </row>
    <row r="34" spans="1:5" ht="12.75" customHeight="1">
      <c r="A34" s="8" t="s">
        <v>28</v>
      </c>
      <c r="B34" s="8"/>
      <c r="C34" s="3" t="s">
        <v>19</v>
      </c>
      <c r="D34" s="4">
        <v>0</v>
      </c>
      <c r="E34" s="4">
        <v>0</v>
      </c>
    </row>
    <row r="35" spans="1:5" ht="12.75" customHeight="1">
      <c r="A35" s="36"/>
      <c r="B35" s="37"/>
      <c r="C35" s="13" t="s">
        <v>41</v>
      </c>
      <c r="D35" s="17">
        <f>SUM(D31:D34)</f>
        <v>0</v>
      </c>
      <c r="E35" s="17">
        <f>SUM(E31:E34)</f>
        <v>0</v>
      </c>
    </row>
    <row r="36" spans="1:5" ht="12.75" customHeight="1">
      <c r="A36" s="38"/>
      <c r="B36" s="39"/>
      <c r="C36" s="9" t="s">
        <v>24</v>
      </c>
      <c r="D36" s="16">
        <v>2058854.54</v>
      </c>
      <c r="E36" s="16">
        <v>1968876.83</v>
      </c>
    </row>
    <row r="37" spans="1:5" ht="12.75" customHeight="1">
      <c r="A37" s="40"/>
      <c r="B37" s="41"/>
      <c r="C37" s="28" t="s">
        <v>44</v>
      </c>
      <c r="D37" s="29">
        <f>D7+D14+D21+D29+D35+D36</f>
        <v>31423895.73</v>
      </c>
      <c r="E37" s="30">
        <f>E7+E14+E21+E29+E35+E36</f>
        <v>21266237.520000003</v>
      </c>
    </row>
    <row r="38" spans="1:5" ht="12.75" customHeight="1">
      <c r="A38" s="34"/>
      <c r="B38" s="35"/>
      <c r="C38" s="26"/>
      <c r="D38" s="27"/>
      <c r="E38" s="27"/>
    </row>
    <row r="39" spans="4:5" ht="15">
      <c r="D39" s="31"/>
      <c r="E39" s="31"/>
    </row>
    <row r="40" spans="4:5" ht="15">
      <c r="D40" s="31"/>
      <c r="E40" s="31"/>
    </row>
  </sheetData>
  <sheetProtection/>
  <mergeCells count="31">
    <mergeCell ref="A7:B7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1:C1"/>
    <mergeCell ref="A4:B4"/>
    <mergeCell ref="A5:B5"/>
    <mergeCell ref="A6:B6"/>
    <mergeCell ref="A2:B2"/>
    <mergeCell ref="A38:B38"/>
    <mergeCell ref="A29:B29"/>
    <mergeCell ref="A30:B30"/>
    <mergeCell ref="A36:B36"/>
    <mergeCell ref="A37:B37"/>
    <mergeCell ref="A35:B35"/>
    <mergeCell ref="A17:B17"/>
    <mergeCell ref="A18:B18"/>
    <mergeCell ref="A19:B19"/>
    <mergeCell ref="A21:B21"/>
    <mergeCell ref="A20:B20"/>
    <mergeCell ref="A26:B26"/>
    <mergeCell ref="A22:B22"/>
    <mergeCell ref="A23:B23"/>
    <mergeCell ref="A24:B24"/>
    <mergeCell ref="A25:B25"/>
  </mergeCells>
  <printOptions/>
  <pageMargins left="0.3937007874015748" right="0.7086614173228347" top="0.3937007874015748" bottom="0.31496062992125984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 Fante</dc:creator>
  <cp:keywords/>
  <dc:description/>
  <cp:lastModifiedBy>Administrator</cp:lastModifiedBy>
  <cp:lastPrinted>2015-06-23T06:32:06Z</cp:lastPrinted>
  <dcterms:created xsi:type="dcterms:W3CDTF">2014-12-05T09:39:51Z</dcterms:created>
  <dcterms:modified xsi:type="dcterms:W3CDTF">2015-06-25T15:23:07Z</dcterms:modified>
  <cp:category/>
  <cp:version/>
  <cp:contentType/>
  <cp:contentStatus/>
</cp:coreProperties>
</file>